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'MAÇLAR'!$A$1:$K$36</definedName>
  </definedNames>
  <calcPr fullCalcOnLoad="1"/>
</workbook>
</file>

<file path=xl/sharedStrings.xml><?xml version="1.0" encoding="utf-8"?>
<sst xmlns="http://schemas.openxmlformats.org/spreadsheetml/2006/main" count="285" uniqueCount="149">
  <si>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</si>
  <si>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</si>
  <si>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</si>
  <si>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</si>
  <si>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</si>
  <si>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</si>
  <si>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</si>
  <si>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</si>
  <si>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</si>
  <si>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</si>
  <si>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</si>
  <si>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</si>
  <si>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</si>
  <si>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</si>
  <si>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</si>
  <si>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</si>
  <si>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</si>
  <si>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</si>
  <si>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</si>
  <si>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</si>
  <si>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</si>
  <si>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</si>
  <si>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</si>
  <si>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</si>
  <si>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</si>
  <si>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</si>
  <si>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</si>
  <si>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</si>
  <si>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</si>
  <si>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</si>
  <si>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</si>
  <si>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</si>
  <si>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</si>
  <si>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</si>
  <si>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</si>
  <si>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</si>
  <si>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</si>
  <si>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</si>
  <si>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</si>
  <si>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</si>
  <si>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</si>
  <si>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</si>
  <si>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</si>
  <si>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</si>
  <si>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</si>
  <si>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</si>
  <si>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RIDVAN ERGÜN</t>
  </si>
  <si>
    <t>HABİBE YORGUN</t>
  </si>
  <si>
    <t>DOĞUŞSPOR</t>
  </si>
  <si>
    <t>BATUHAN KÖSEM</t>
  </si>
  <si>
    <t>HALİLİ İBRAHİM BARAN</t>
  </si>
  <si>
    <t>EMRE ERKORKMAZ</t>
  </si>
  <si>
    <t>YALOVAGÜCÜSPOR</t>
  </si>
  <si>
    <t>YUSUF KARAMERCİMEK</t>
  </si>
  <si>
    <t>GENÇLERBİRLİĞİ</t>
  </si>
  <si>
    <t>YILDIZLARSPOR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</si>
  <si>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</si>
  <si>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</si>
  <si>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</si>
  <si>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</si>
  <si>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</si>
  <si>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</si>
  <si>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</si>
  <si>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</si>
  <si>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</si>
  <si>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</si>
  <si>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</si>
  <si>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</si>
  <si>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</si>
  <si>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</si>
  <si>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</si>
  <si>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</si>
  <si>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</si>
  <si>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</si>
  <si>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</si>
  <si>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</si>
  <si>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</si>
  <si>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</si>
  <si>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</si>
  <si>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</si>
  <si>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</si>
  <si>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</si>
  <si>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</si>
  <si>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</si>
  <si>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</si>
  <si>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</si>
  <si>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</si>
  <si>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TUĞRUL ŞENER</t>
  </si>
  <si>
    <t>DOĞANSPOR</t>
  </si>
  <si>
    <t>BAHÇELİEVLERSPOR</t>
  </si>
  <si>
    <t>Ç.KÜLTÜRSPOR</t>
  </si>
  <si>
    <t>ACARSPOR</t>
  </si>
  <si>
    <t>TAVŞANLI BLD.SPOR</t>
  </si>
  <si>
    <t>ÇİFTLİKKÖY BLD.SPOR</t>
  </si>
  <si>
    <t>U12 - B</t>
  </si>
  <si>
    <t>U12 - A</t>
  </si>
  <si>
    <t>ESNAFSPOR</t>
  </si>
  <si>
    <t>Y.İDMANYURDU</t>
  </si>
  <si>
    <t>ALTINOVA BLD.SPOR</t>
  </si>
  <si>
    <t>AMATÖR I</t>
  </si>
  <si>
    <t>YEŞİLOVASPOR</t>
  </si>
  <si>
    <t>AMATÖR II</t>
  </si>
  <si>
    <t>YALOVA KADIKÖY</t>
  </si>
  <si>
    <t>U14 - A</t>
  </si>
  <si>
    <t>U16</t>
  </si>
  <si>
    <t>YALOVASPOR</t>
  </si>
  <si>
    <t>TEŞVİKİYE BLD.SPOR</t>
  </si>
  <si>
    <t>U14 - B</t>
  </si>
  <si>
    <t>MELİH TAN</t>
  </si>
  <si>
    <t>MURAT OZAN ÖZTÜRK</t>
  </si>
  <si>
    <t>BATUHAN AKKUŞ</t>
  </si>
  <si>
    <t>BAHAR KURT</t>
  </si>
  <si>
    <t>ESENKÖY</t>
  </si>
  <si>
    <t>ALTINOVA</t>
  </si>
  <si>
    <t>ATATÜRK STADI</t>
  </si>
  <si>
    <t>B.A.L.</t>
  </si>
  <si>
    <t>GÖKÇE AKYOL</t>
  </si>
  <si>
    <t>BARIŞCAN ÖZAYDIN</t>
  </si>
  <si>
    <t>H.CAN DEMİREL</t>
  </si>
  <si>
    <t>28-29-EYLÜL 2019 TARİHLERİNDE YALOVA İLİNDE OYNANACAK OLAN HAFTALIK AMATÖR FUTBOL MÜSABAKALARINA AİT MAÇ PROGRAMI VE SAHAKOMSERİ ÇİZELGESİ AŞAĞIDAKİ GİBİDİR. BİLGİ VE GEREĞİNİ ARZ EDERİZ</t>
  </si>
  <si>
    <t>KORU BLD.SPOR</t>
  </si>
  <si>
    <t>YALOVA DEMİR</t>
  </si>
  <si>
    <t>ANADOLUSPOR</t>
  </si>
  <si>
    <t>FISTIKLI G.SPOR</t>
  </si>
  <si>
    <t>SAMANLISPOR</t>
  </si>
  <si>
    <t>ARMUTLU ESNAFSPOR</t>
  </si>
  <si>
    <t>TERMAL</t>
  </si>
  <si>
    <t>GÖKÇEDERESPOR</t>
  </si>
  <si>
    <t>ÇALICA G.SPOR</t>
  </si>
  <si>
    <t>SUGÖREN G.BİRLİĞİ</t>
  </si>
  <si>
    <t>SUBAŞISPOR</t>
  </si>
  <si>
    <t>ÇOTANAKLARSPOR</t>
  </si>
  <si>
    <t>1.AMT. - B</t>
  </si>
  <si>
    <t>1.AMT. - A</t>
  </si>
  <si>
    <t>ÇAYIROVASPOR</t>
  </si>
  <si>
    <t xml:space="preserve">GENÇLERBİRLİĞİ </t>
  </si>
  <si>
    <t>Ç.FIRTINASPOR</t>
  </si>
  <si>
    <t>SUGÖREN</t>
  </si>
  <si>
    <t>AYHAN ÇALIŞKAN</t>
  </si>
  <si>
    <t>SEZAİKULAVUZ</t>
  </si>
  <si>
    <t>HSAN YILDIRIM</t>
  </si>
  <si>
    <t>İBRAHİM DEMİR</t>
  </si>
  <si>
    <t xml:space="preserve">AHMET AYDIN </t>
  </si>
  <si>
    <t>A.BERKENT KORAY</t>
  </si>
  <si>
    <t>RAMAZAN KARAHASAN</t>
  </si>
  <si>
    <t>BARIŞ CAN ÖZAYDIN</t>
  </si>
  <si>
    <t>KENANKURŞUNER</t>
  </si>
  <si>
    <t>GÖKÇE AKYOR</t>
  </si>
  <si>
    <t>HAKAN KARAHASAN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</si>
</sst>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&quot;, &quot;mmmm\ dd&quot;, &quot;yyyy"/>
    <numFmt numFmtId="189" formatCode="dd/mm/yyyy"/>
    <numFmt numFmtId="190" formatCode="hh:mm;@"/>
    <numFmt numFmtId="191" formatCode="[$-41F]dd\ mmmm\ yyyy\ dddd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[$-F800]dddd\,\ mmmm\ dd\,\ yyyy"/>
    <numFmt numFmtId="198" formatCode="dddd&quot;, &quot;mmmm&quot; &quot;dd&quot;, &quot;yyyy"/>
    <numFmt numFmtId="199" formatCode="[$-41F]General"/>
    <numFmt numFmtId="200" formatCode="[$-F400]h:mm:ss\ AM/PM"/>
    <numFmt numFmtId="201" formatCode="#,##0.00;[Red]#,##0.00"/>
    <numFmt numFmtId="202" formatCode="[$-41F]d\ mmmm\ yyyy\ dddd"/>
    <numFmt numFmtId="203" formatCode="0.0"/>
    <numFmt numFmtId="204" formatCode="dd/mm/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9"/>
      <name val="Arial Tur"/>
      <family val="0"/>
    </font>
    <font>
      <b/>
      <sz val="8"/>
      <name val="MELİH TAN"/>
      <family val="0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b/>
      <sz val="9"/>
      <color indexed="10"/>
      <name val="Arial"/>
      <family val="2"/>
    </font>
    <font>
      <b/>
      <sz val="9"/>
      <color indexed="10"/>
      <name val="Arial Tur"/>
      <family val="0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  <font>
      <b/>
      <sz val="9"/>
      <color rgb="FFFF0000"/>
      <name val="Arial"/>
      <family val="2"/>
    </font>
    <font>
      <b/>
      <sz val="9"/>
      <color rgb="FFFF0000"/>
      <name val="Arial Tur"/>
      <family val="0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43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197" fontId="26" fillId="25" borderId="13" xfId="85" applyNumberFormat="1" applyFont="1" applyFill="1" applyBorder="1" applyAlignment="1">
      <alignment horizontal="center" vertical="center"/>
      <protection/>
    </xf>
    <xf numFmtId="14" fontId="22" fillId="24" borderId="1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43" fillId="24" borderId="14" xfId="0" applyNumberFormat="1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43" fillId="24" borderId="13" xfId="0" applyNumberFormat="1" applyFont="1" applyFill="1" applyBorder="1" applyAlignment="1">
      <alignment horizontal="center" vertical="center"/>
    </xf>
    <xf numFmtId="14" fontId="43" fillId="24" borderId="15" xfId="0" applyNumberFormat="1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textRotation="90"/>
    </xf>
    <xf numFmtId="0" fontId="29" fillId="24" borderId="14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textRotation="90"/>
    </xf>
    <xf numFmtId="0" fontId="30" fillId="24" borderId="17" xfId="0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45" fillId="24" borderId="17" xfId="0" applyFont="1" applyFill="1" applyBorder="1" applyAlignment="1">
      <alignment horizontal="center"/>
    </xf>
    <xf numFmtId="0" fontId="45" fillId="24" borderId="13" xfId="0" applyFont="1" applyFill="1" applyBorder="1" applyAlignment="1">
      <alignment/>
    </xf>
    <xf numFmtId="0" fontId="45" fillId="24" borderId="13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9" fillId="24" borderId="15" xfId="0" applyFont="1" applyFill="1" applyBorder="1" applyAlignment="1">
      <alignment horizontal="right"/>
    </xf>
    <xf numFmtId="0" fontId="0" fillId="24" borderId="15" xfId="0" applyFill="1" applyBorder="1" applyAlignment="1">
      <alignment horizontal="center"/>
    </xf>
    <xf numFmtId="0" fontId="46" fillId="24" borderId="15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vertical="center" textRotation="90" wrapText="1"/>
    </xf>
    <xf numFmtId="16" fontId="31" fillId="26" borderId="14" xfId="0" applyNumberFormat="1" applyFont="1" applyFill="1" applyBorder="1" applyAlignment="1">
      <alignment horizontal="center" textRotation="90"/>
    </xf>
    <xf numFmtId="16" fontId="31" fillId="27" borderId="14" xfId="0" applyNumberFormat="1" applyFont="1" applyFill="1" applyBorder="1" applyAlignment="1">
      <alignment horizontal="center" textRotation="90"/>
    </xf>
    <xf numFmtId="16" fontId="31" fillId="28" borderId="14" xfId="0" applyNumberFormat="1" applyFont="1" applyFill="1" applyBorder="1" applyAlignment="1">
      <alignment horizontal="center" textRotation="90"/>
    </xf>
    <xf numFmtId="0" fontId="30" fillId="27" borderId="13" xfId="0" applyFont="1" applyFill="1" applyBorder="1" applyAlignment="1">
      <alignment horizontal="center"/>
    </xf>
    <xf numFmtId="0" fontId="45" fillId="27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45" fillId="26" borderId="13" xfId="0" applyFont="1" applyFill="1" applyBorder="1" applyAlignment="1">
      <alignment horizontal="center"/>
    </xf>
    <xf numFmtId="0" fontId="30" fillId="28" borderId="13" xfId="0" applyFont="1" applyFill="1" applyBorder="1" applyAlignment="1">
      <alignment horizontal="center"/>
    </xf>
    <xf numFmtId="0" fontId="45" fillId="28" borderId="13" xfId="0" applyFont="1" applyFill="1" applyBorder="1" applyAlignment="1">
      <alignment horizontal="center"/>
    </xf>
    <xf numFmtId="14" fontId="43" fillId="0" borderId="13" xfId="0" applyNumberFormat="1" applyFont="1" applyBorder="1" applyAlignment="1">
      <alignment horizontal="center" vertical="center"/>
    </xf>
    <xf numFmtId="14" fontId="43" fillId="0" borderId="15" xfId="0" applyNumberFormat="1" applyFont="1" applyBorder="1" applyAlignment="1">
      <alignment horizontal="center" vertical="center"/>
    </xf>
    <xf numFmtId="0" fontId="43" fillId="24" borderId="19" xfId="0" applyFont="1" applyFill="1" applyBorder="1" applyAlignment="1">
      <alignment horizontal="center"/>
    </xf>
    <xf numFmtId="16" fontId="31" fillId="29" borderId="14" xfId="0" applyNumberFormat="1" applyFont="1" applyFill="1" applyBorder="1" applyAlignment="1">
      <alignment horizontal="center" textRotation="90"/>
    </xf>
    <xf numFmtId="0" fontId="30" fillId="29" borderId="13" xfId="0" applyFont="1" applyFill="1" applyBorder="1" applyAlignment="1">
      <alignment horizontal="center"/>
    </xf>
    <xf numFmtId="0" fontId="45" fillId="29" borderId="13" xfId="0" applyFont="1" applyFill="1" applyBorder="1" applyAlignment="1">
      <alignment horizontal="center"/>
    </xf>
    <xf numFmtId="0" fontId="30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2" borderId="17" xfId="0" applyFont="1" applyFill="1" applyBorder="1" applyAlignment="1">
      <alignment horizontal="center"/>
    </xf>
    <xf numFmtId="0" fontId="30" fillId="32" borderId="13" xfId="0" applyFont="1" applyFill="1" applyBorder="1" applyAlignment="1">
      <alignment/>
    </xf>
    <xf numFmtId="0" fontId="30" fillId="32" borderId="13" xfId="0" applyFont="1" applyFill="1" applyBorder="1" applyAlignment="1">
      <alignment horizontal="center"/>
    </xf>
    <xf numFmtId="0" fontId="28" fillId="31" borderId="13" xfId="0" applyFont="1" applyFill="1" applyBorder="1" applyAlignment="1">
      <alignment horizontal="center" vertical="center" textRotation="90" wrapText="1"/>
    </xf>
    <xf numFmtId="0" fontId="28" fillId="33" borderId="13" xfId="0" applyFont="1" applyFill="1" applyBorder="1" applyAlignment="1">
      <alignment horizontal="center" vertical="center" textRotation="90" wrapText="1"/>
    </xf>
    <xf numFmtId="0" fontId="28" fillId="30" borderId="13" xfId="0" applyFont="1" applyFill="1" applyBorder="1" applyAlignment="1">
      <alignment horizontal="center" vertical="center" textRotation="90" wrapText="1"/>
    </xf>
    <xf numFmtId="0" fontId="0" fillId="31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197" fontId="26" fillId="25" borderId="20" xfId="85" applyNumberFormat="1" applyFont="1" applyFill="1" applyBorder="1" applyAlignment="1">
      <alignment horizontal="center" vertical="center"/>
      <protection/>
    </xf>
    <xf numFmtId="197" fontId="26" fillId="25" borderId="21" xfId="85" applyNumberFormat="1" applyFont="1" applyFill="1" applyBorder="1" applyAlignment="1">
      <alignment horizontal="center" vertical="center"/>
      <protection/>
    </xf>
    <xf numFmtId="0" fontId="32" fillId="2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33" fillId="24" borderId="0" xfId="0" applyNumberFormat="1" applyFont="1" applyFill="1" applyAlignment="1">
      <alignment horizontal="center"/>
    </xf>
    <xf numFmtId="197" fontId="22" fillId="25" borderId="13" xfId="85" applyNumberFormat="1" applyFont="1" applyFill="1" applyBorder="1" applyAlignment="1">
      <alignment horizontal="center" vertical="center"/>
      <protection/>
    </xf>
    <xf numFmtId="197" fontId="26" fillId="25" borderId="22" xfId="85" applyNumberFormat="1" applyFont="1" applyFill="1" applyBorder="1" applyAlignment="1">
      <alignment horizontal="center" vertical="center"/>
      <protection/>
    </xf>
    <xf numFmtId="204" fontId="22" fillId="35" borderId="16" xfId="0" applyNumberFormat="1" applyFont="1" applyFill="1" applyBorder="1" applyAlignment="1">
      <alignment horizontal="center" vertical="center"/>
    </xf>
    <xf numFmtId="190" fontId="22" fillId="35" borderId="14" xfId="0" applyNumberFormat="1" applyFont="1" applyFill="1" applyBorder="1" applyAlignment="1">
      <alignment horizontal="center" vertical="center"/>
    </xf>
    <xf numFmtId="1" fontId="22" fillId="35" borderId="1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204" fontId="22" fillId="35" borderId="17" xfId="0" applyNumberFormat="1" applyFont="1" applyFill="1" applyBorder="1" applyAlignment="1">
      <alignment horizontal="center" vertical="center"/>
    </xf>
    <xf numFmtId="190" fontId="22" fillId="35" borderId="13" xfId="0" applyNumberFormat="1" applyFont="1" applyFill="1" applyBorder="1" applyAlignment="1">
      <alignment horizontal="center" vertical="center"/>
    </xf>
    <xf numFmtId="204" fontId="22" fillId="35" borderId="18" xfId="0" applyNumberFormat="1" applyFont="1" applyFill="1" applyBorder="1" applyAlignment="1">
      <alignment horizontal="center" vertical="center"/>
    </xf>
    <xf numFmtId="190" fontId="22" fillId="35" borderId="15" xfId="0" applyNumberFormat="1" applyFont="1" applyFill="1" applyBorder="1" applyAlignment="1">
      <alignment horizontal="center" vertical="center"/>
    </xf>
    <xf numFmtId="14" fontId="22" fillId="35" borderId="15" xfId="0" applyNumberFormat="1" applyFont="1" applyFill="1" applyBorder="1" applyAlignment="1">
      <alignment horizontal="center" vertical="center"/>
    </xf>
    <xf numFmtId="1" fontId="22" fillId="35" borderId="15" xfId="0" applyNumberFormat="1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197" fontId="26" fillId="25" borderId="15" xfId="85" applyNumberFormat="1" applyFont="1" applyFill="1" applyBorder="1" applyAlignment="1">
      <alignment horizontal="center" vertical="center"/>
      <protection/>
    </xf>
    <xf numFmtId="1" fontId="22" fillId="35" borderId="13" xfId="0" applyNumberFormat="1" applyFont="1" applyFill="1" applyBorder="1" applyAlignment="1">
      <alignment horizontal="center" vertical="center"/>
    </xf>
    <xf numFmtId="14" fontId="22" fillId="35" borderId="13" xfId="0" applyNumberFormat="1" applyFont="1" applyFill="1" applyBorder="1" applyAlignment="1">
      <alignment horizontal="center" vertical="center"/>
    </xf>
    <xf numFmtId="0" fontId="47" fillId="24" borderId="0" xfId="0" applyNumberFormat="1" applyFont="1" applyFill="1" applyAlignment="1">
      <alignment horizontal="center"/>
    </xf>
    <xf numFmtId="0" fontId="48" fillId="24" borderId="0" xfId="0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0" fontId="46" fillId="24" borderId="0" xfId="0" applyFont="1" applyFill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20" fontId="22" fillId="35" borderId="13" xfId="0" applyNumberFormat="1" applyFont="1" applyFill="1" applyBorder="1" applyAlignment="1">
      <alignment horizontal="center" vertical="center"/>
    </xf>
    <xf numFmtId="14" fontId="43" fillId="24" borderId="23" xfId="0" applyNumberFormat="1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197" fontId="22" fillId="25" borderId="23" xfId="85" applyNumberFormat="1" applyFont="1" applyFill="1" applyBorder="1" applyAlignment="1">
      <alignment horizontal="center" vertical="center"/>
      <protection/>
    </xf>
    <xf numFmtId="197" fontId="26" fillId="25" borderId="24" xfId="85" applyNumberFormat="1" applyFont="1" applyFill="1" applyBorder="1" applyAlignment="1">
      <alignment horizontal="center" vertical="center"/>
      <protection/>
    </xf>
    <xf numFmtId="14" fontId="22" fillId="35" borderId="25" xfId="0" applyNumberFormat="1" applyFont="1" applyFill="1" applyBorder="1" applyAlignment="1">
      <alignment horizontal="center" vertical="center"/>
    </xf>
    <xf numFmtId="20" fontId="22" fillId="35" borderId="23" xfId="0" applyNumberFormat="1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vertical="center"/>
    </xf>
    <xf numFmtId="0" fontId="43" fillId="24" borderId="15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 vertical="center"/>
    </xf>
    <xf numFmtId="0" fontId="43" fillId="24" borderId="14" xfId="0" applyFont="1" applyFill="1" applyBorder="1" applyAlignment="1">
      <alignment horizontal="center"/>
    </xf>
    <xf numFmtId="14" fontId="22" fillId="35" borderId="14" xfId="0" applyNumberFormat="1" applyFont="1" applyFill="1" applyBorder="1" applyAlignment="1">
      <alignment horizontal="center" vertical="center"/>
    </xf>
    <xf numFmtId="14" fontId="22" fillId="35" borderId="17" xfId="0" applyNumberFormat="1" applyFont="1" applyFill="1" applyBorder="1" applyAlignment="1">
      <alignment horizontal="center" vertical="center"/>
    </xf>
    <xf numFmtId="14" fontId="43" fillId="35" borderId="23" xfId="0" applyNumberFormat="1" applyFont="1" applyFill="1" applyBorder="1" applyAlignment="1">
      <alignment horizontal="center" vertical="center"/>
    </xf>
    <xf numFmtId="14" fontId="49" fillId="35" borderId="23" xfId="0" applyNumberFormat="1" applyFont="1" applyFill="1" applyBorder="1" applyAlignment="1">
      <alignment horizontal="center" vertical="center"/>
    </xf>
    <xf numFmtId="14" fontId="47" fillId="35" borderId="23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6" xfId="85" applyFont="1" applyBorder="1" applyAlignment="1">
      <alignment horizontal="center" vertical="center" wrapText="1" shrinkToFit="1"/>
      <protection/>
    </xf>
    <xf numFmtId="0" fontId="22" fillId="0" borderId="27" xfId="85" applyFont="1" applyBorder="1" applyAlignment="1">
      <alignment horizontal="center" vertical="center"/>
      <protection/>
    </xf>
    <xf numFmtId="0" fontId="22" fillId="0" borderId="28" xfId="85" applyFont="1" applyBorder="1" applyAlignment="1">
      <alignment horizontal="center" vertical="center"/>
      <protection/>
    </xf>
    <xf numFmtId="197" fontId="23" fillId="25" borderId="29" xfId="85" applyNumberFormat="1" applyFont="1" applyFill="1" applyBorder="1" applyAlignment="1">
      <alignment horizontal="center" vertical="center"/>
      <protection/>
    </xf>
    <xf numFmtId="197" fontId="23" fillId="25" borderId="30" xfId="85" applyNumberFormat="1" applyFont="1" applyFill="1" applyBorder="1" applyAlignment="1">
      <alignment horizontal="center" vertical="center"/>
      <protection/>
    </xf>
    <xf numFmtId="197" fontId="23" fillId="25" borderId="31" xfId="85" applyNumberFormat="1" applyFont="1" applyFill="1" applyBorder="1" applyAlignment="1">
      <alignment horizontal="center" vertical="center"/>
      <protection/>
    </xf>
    <xf numFmtId="0" fontId="20" fillId="24" borderId="32" xfId="85" applyFont="1" applyFill="1" applyBorder="1" applyAlignment="1">
      <alignment horizontal="center" vertical="center" wrapText="1" shrinkToFit="1"/>
      <protection/>
    </xf>
    <xf numFmtId="0" fontId="20" fillId="24" borderId="0" xfId="85" applyFont="1" applyFill="1" applyBorder="1" applyAlignment="1">
      <alignment horizontal="center" vertical="center" wrapText="1" shrinkToFit="1"/>
      <protection/>
    </xf>
    <xf numFmtId="0" fontId="34" fillId="24" borderId="32" xfId="85" applyFont="1" applyFill="1" applyBorder="1" applyAlignment="1">
      <alignment horizontal="center" vertical="center" wrapText="1" shrinkToFit="1"/>
      <protection/>
    </xf>
    <xf numFmtId="0" fontId="34" fillId="24" borderId="0" xfId="85" applyFont="1" applyFill="1" applyBorder="1" applyAlignment="1">
      <alignment horizontal="center" vertical="center" wrapText="1" shrinkToFit="1"/>
      <protection/>
    </xf>
    <xf numFmtId="0" fontId="27" fillId="0" borderId="33" xfId="0" applyFont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44</xdr:row>
      <xdr:rowOff>85725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44</xdr:row>
      <xdr:rowOff>85725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42</xdr:row>
      <xdr:rowOff>95250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42</xdr:row>
      <xdr:rowOff>95250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42</xdr:row>
      <xdr:rowOff>95250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42</xdr:row>
      <xdr:rowOff>95250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42</xdr:row>
      <xdr:rowOff>95250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42</xdr:row>
      <xdr:rowOff>95250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66675</xdr:colOff>
      <xdr:row>43</xdr:row>
      <xdr:rowOff>152400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66675</xdr:colOff>
      <xdr:row>43</xdr:row>
      <xdr:rowOff>152400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40</xdr:row>
      <xdr:rowOff>123825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40</xdr:row>
      <xdr:rowOff>123825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40</xdr:row>
      <xdr:rowOff>123825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40</xdr:row>
      <xdr:rowOff>123825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39</xdr:row>
      <xdr:rowOff>66675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39</xdr:row>
      <xdr:rowOff>66675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26</xdr:row>
      <xdr:rowOff>0</xdr:rowOff>
    </xdr:from>
    <xdr:to>
      <xdr:col>3</xdr:col>
      <xdr:colOff>47625</xdr:colOff>
      <xdr:row>32</xdr:row>
      <xdr:rowOff>104775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417195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26</xdr:row>
      <xdr:rowOff>0</xdr:rowOff>
    </xdr:from>
    <xdr:to>
      <xdr:col>3</xdr:col>
      <xdr:colOff>47625</xdr:colOff>
      <xdr:row>32</xdr:row>
      <xdr:rowOff>104775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417195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26</xdr:row>
      <xdr:rowOff>0</xdr:rowOff>
    </xdr:from>
    <xdr:to>
      <xdr:col>3</xdr:col>
      <xdr:colOff>47625</xdr:colOff>
      <xdr:row>32</xdr:row>
      <xdr:rowOff>104775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417195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26</xdr:row>
      <xdr:rowOff>0</xdr:rowOff>
    </xdr:from>
    <xdr:to>
      <xdr:col>3</xdr:col>
      <xdr:colOff>47625</xdr:colOff>
      <xdr:row>32</xdr:row>
      <xdr:rowOff>104775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417195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48</xdr:row>
      <xdr:rowOff>66675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48</xdr:row>
      <xdr:rowOff>66675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400050</xdr:colOff>
      <xdr:row>47</xdr:row>
      <xdr:rowOff>133350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400050</xdr:colOff>
      <xdr:row>47</xdr:row>
      <xdr:rowOff>133350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44</xdr:row>
      <xdr:rowOff>85725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44</xdr:row>
      <xdr:rowOff>85725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44</xdr:row>
      <xdr:rowOff>85725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44</xdr:row>
      <xdr:rowOff>85725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19050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19050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47625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47625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47625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47625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48</xdr:row>
      <xdr:rowOff>66675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48</xdr:row>
      <xdr:rowOff>66675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400050</xdr:colOff>
      <xdr:row>47</xdr:row>
      <xdr:rowOff>133350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400050</xdr:colOff>
      <xdr:row>47</xdr:row>
      <xdr:rowOff>133350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44</xdr:row>
      <xdr:rowOff>85725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44</xdr:row>
      <xdr:rowOff>85725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44</xdr:row>
      <xdr:rowOff>85725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44</xdr:row>
      <xdr:rowOff>85725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19050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19050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47625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47625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47625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47625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48</xdr:row>
      <xdr:rowOff>66675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48</xdr:row>
      <xdr:rowOff>66675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46</xdr:row>
      <xdr:rowOff>66675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400050</xdr:colOff>
      <xdr:row>47</xdr:row>
      <xdr:rowOff>133350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400050</xdr:colOff>
      <xdr:row>47</xdr:row>
      <xdr:rowOff>133350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44</xdr:row>
      <xdr:rowOff>85725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44</xdr:row>
      <xdr:rowOff>85725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44</xdr:row>
      <xdr:rowOff>85725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44</xdr:row>
      <xdr:rowOff>85725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19050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19050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47625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47625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47625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36</xdr:row>
      <xdr:rowOff>0</xdr:rowOff>
    </xdr:from>
    <xdr:to>
      <xdr:col>8</xdr:col>
      <xdr:colOff>590550</xdr:colOff>
      <xdr:row>43</xdr:row>
      <xdr:rowOff>47625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60102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26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4171950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4171950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30</xdr:row>
      <xdr:rowOff>152400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30</xdr:row>
      <xdr:rowOff>152400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30</xdr:row>
      <xdr:rowOff>161925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30</xdr:row>
      <xdr:rowOff>161925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152400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152400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152400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152400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76200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76200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76200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76200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76200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76200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76200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76200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26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28</xdr:row>
      <xdr:rowOff>152400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171450</xdr:colOff>
      <xdr:row>29</xdr:row>
      <xdr:rowOff>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171450</xdr:colOff>
      <xdr:row>35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7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8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9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1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171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3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131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131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131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131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319" name="Resim 13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320" name="Resim 13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321" name="Resim 13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322" name="Resim 13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323" name="Resim 135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324" name="Resim 136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325" name="Resim 13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326" name="Resim 13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327" name="Resim 18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328" name="Resim 18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329" name="Resim 189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330" name="Resim 190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331" name="Resim 19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332" name="Resim 19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333" name="Resim 19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334" name="Resim 19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4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5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15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15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15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15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523" name="Resim 131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524" name="Resim 132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525" name="Resim 133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526" name="Resim 134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527" name="Resim 135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528" name="Resim 136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529" name="Resim 137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530" name="Resim 138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531" name="Resim 187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532" name="Resim 188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533" name="Resim 189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534" name="Resim 190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535" name="Resim 191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536" name="Resim 192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537" name="Resim 193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1538" name="Resim 194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6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17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152400</xdr:rowOff>
    </xdr:to>
    <xdr:pic>
      <xdr:nvPicPr>
        <xdr:cNvPr id="17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152400</xdr:rowOff>
    </xdr:to>
    <xdr:pic>
      <xdr:nvPicPr>
        <xdr:cNvPr id="17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152400</xdr:rowOff>
    </xdr:to>
    <xdr:pic>
      <xdr:nvPicPr>
        <xdr:cNvPr id="17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152400</xdr:rowOff>
    </xdr:to>
    <xdr:pic>
      <xdr:nvPicPr>
        <xdr:cNvPr id="17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27" name="Resim 131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28" name="Resim 132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29" name="Resim 133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0" name="Resim 134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1" name="Resim 135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2" name="Resim 136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3" name="Resim 137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4" name="Resim 138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5" name="Resim 187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6" name="Resim 188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7" name="Resim 189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8" name="Resim 190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39" name="Resim 191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40" name="Resim 192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41" name="Resim 193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19300" cy="219075"/>
    <xdr:sp>
      <xdr:nvSpPr>
        <xdr:cNvPr id="1742" name="Resim 194" hidden="1"/>
        <xdr:cNvSpPr>
          <a:spLocks noChangeAspect="1"/>
        </xdr:cNvSpPr>
      </xdr:nvSpPr>
      <xdr:spPr>
        <a:xfrm>
          <a:off x="4371975" y="417195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43" name="Resim 195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44" name="Resim 196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45" name="Resim 197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46" name="Resim 198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47" name="Resim 199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48" name="Resim 200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49" name="Resim 201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0" name="Resim 202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1" name="Resim 203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2" name="Resim 204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3" name="Resim 205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4" name="Resim 206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5" name="Resim 207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6" name="Resim 208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7" name="Resim 209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26</xdr:row>
      <xdr:rowOff>0</xdr:rowOff>
    </xdr:from>
    <xdr:ext cx="2000250" cy="514350"/>
    <xdr:sp>
      <xdr:nvSpPr>
        <xdr:cNvPr id="1758" name="Resim 210" hidden="1"/>
        <xdr:cNvSpPr>
          <a:spLocks noChangeAspect="1"/>
        </xdr:cNvSpPr>
      </xdr:nvSpPr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59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60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61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62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63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64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65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66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67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68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69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0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1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2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3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4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5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6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7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8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79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80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81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82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83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84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85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86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87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88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89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790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799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800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801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802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803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804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805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28</xdr:row>
      <xdr:rowOff>152400</xdr:rowOff>
    </xdr:to>
    <xdr:pic>
      <xdr:nvPicPr>
        <xdr:cNvPr id="1806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07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08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09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0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1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2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3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4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5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6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7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8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19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20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21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1790700</xdr:colOff>
      <xdr:row>29</xdr:row>
      <xdr:rowOff>0</xdr:rowOff>
    </xdr:to>
    <xdr:pic>
      <xdr:nvPicPr>
        <xdr:cNvPr id="1822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8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19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20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20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20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20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20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20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26</xdr:row>
      <xdr:rowOff>0</xdr:rowOff>
    </xdr:from>
    <xdr:to>
      <xdr:col>4</xdr:col>
      <xdr:colOff>1866900</xdr:colOff>
      <xdr:row>27</xdr:row>
      <xdr:rowOff>38100</xdr:rowOff>
    </xdr:to>
    <xdr:pic>
      <xdr:nvPicPr>
        <xdr:cNvPr id="20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417195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0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0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1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21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21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21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21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123" name="Resim 13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124" name="Resim 13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125" name="Resim 13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126" name="Resim 13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127" name="Resim 135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128" name="Resim 136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129" name="Resim 13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130" name="Resim 13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131" name="Resim 18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132" name="Resim 18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133" name="Resim 189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134" name="Resim 190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135" name="Resim 19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136" name="Resim 19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137" name="Resim 19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138" name="Resim 19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2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23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23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23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152400</xdr:rowOff>
    </xdr:to>
    <xdr:pic>
      <xdr:nvPicPr>
        <xdr:cNvPr id="23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327" name="Resim 13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328" name="Resim 13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329" name="Resim 13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330" name="Resim 13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331" name="Resim 135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332" name="Resim 136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333" name="Resim 13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334" name="Resim 13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335" name="Resim 18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336" name="Resim 18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337" name="Resim 189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338" name="Resim 190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339" name="Resim 19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340" name="Resim 19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341" name="Resim 19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342" name="Resim 19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4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25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152400</xdr:rowOff>
    </xdr:to>
    <xdr:pic>
      <xdr:nvPicPr>
        <xdr:cNvPr id="252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152400</xdr:rowOff>
    </xdr:to>
    <xdr:pic>
      <xdr:nvPicPr>
        <xdr:cNvPr id="252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152400</xdr:rowOff>
    </xdr:to>
    <xdr:pic>
      <xdr:nvPicPr>
        <xdr:cNvPr id="252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152400</xdr:rowOff>
    </xdr:to>
    <xdr:pic>
      <xdr:nvPicPr>
        <xdr:cNvPr id="253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531" name="Resim 131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532" name="Resim 132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533" name="Resim 133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534" name="Resim 134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535" name="Resim 135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536" name="Resim 136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537" name="Resim 137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538" name="Resim 138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539" name="Resim 187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540" name="Resim 188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541" name="Resim 189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542" name="Resim 190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543" name="Resim 191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544" name="Resim 192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545" name="Resim 193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546" name="Resim 194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38100</xdr:rowOff>
    </xdr:to>
    <xdr:pic>
      <xdr:nvPicPr>
        <xdr:cNvPr id="2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273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273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273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273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2735" name="Resim 131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2736" name="Resim 132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2737" name="Resim 133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2738" name="Resim 134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2739" name="Resim 135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2740" name="Resim 136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2741" name="Resim 137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2742" name="Resim 138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2743" name="Resim 187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2744" name="Resim 188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2745" name="Resim 189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2746" name="Resim 190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2747" name="Resim 191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2748" name="Resim 192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2749" name="Resim 193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2750" name="Resim 194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7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8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29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142875</xdr:rowOff>
    </xdr:to>
    <xdr:pic>
      <xdr:nvPicPr>
        <xdr:cNvPr id="293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142875</xdr:rowOff>
    </xdr:to>
    <xdr:pic>
      <xdr:nvPicPr>
        <xdr:cNvPr id="293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142875</xdr:rowOff>
    </xdr:to>
    <xdr:pic>
      <xdr:nvPicPr>
        <xdr:cNvPr id="293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142875</xdr:rowOff>
    </xdr:to>
    <xdr:pic>
      <xdr:nvPicPr>
        <xdr:cNvPr id="293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2939" name="Resim 131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2940" name="Resim 132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2941" name="Resim 133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2942" name="Resim 134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2943" name="Resim 135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2944" name="Resim 136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2945" name="Resim 137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2946" name="Resim 138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2947" name="Resim 187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2948" name="Resim 188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2949" name="Resim 189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2950" name="Resim 190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2951" name="Resim 191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2952" name="Resim 192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2953" name="Resim 193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2954" name="Resim 194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29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313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314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314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142875</xdr:rowOff>
    </xdr:to>
    <xdr:pic>
      <xdr:nvPicPr>
        <xdr:cNvPr id="314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3143" name="Resim 131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3144" name="Resim 132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3145" name="Resim 133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3146" name="Resim 134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3147" name="Resim 135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3148" name="Resim 136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3149" name="Resim 137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3150" name="Resim 138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3151" name="Resim 187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3152" name="Resim 188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3153" name="Resim 189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3154" name="Resim 190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3155" name="Resim 191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3156" name="Resim 192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3157" name="Resim 193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33</xdr:row>
      <xdr:rowOff>0</xdr:rowOff>
    </xdr:from>
    <xdr:ext cx="2019300" cy="219075"/>
    <xdr:sp>
      <xdr:nvSpPr>
        <xdr:cNvPr id="3158" name="Resim 194" hidden="1"/>
        <xdr:cNvSpPr>
          <a:spLocks noChangeAspect="1"/>
        </xdr:cNvSpPr>
      </xdr:nvSpPr>
      <xdr:spPr>
        <a:xfrm>
          <a:off x="2762250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1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2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28575</xdr:rowOff>
    </xdr:to>
    <xdr:pic>
      <xdr:nvPicPr>
        <xdr:cNvPr id="3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438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142875</xdr:rowOff>
    </xdr:to>
    <xdr:pic>
      <xdr:nvPicPr>
        <xdr:cNvPr id="334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142875</xdr:rowOff>
    </xdr:to>
    <xdr:pic>
      <xdr:nvPicPr>
        <xdr:cNvPr id="334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142875</xdr:rowOff>
    </xdr:to>
    <xdr:pic>
      <xdr:nvPicPr>
        <xdr:cNvPr id="334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142875</xdr:rowOff>
    </xdr:to>
    <xdr:pic>
      <xdr:nvPicPr>
        <xdr:cNvPr id="334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3347" name="Resim 131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3348" name="Resim 132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3349" name="Resim 133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3350" name="Resim 134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3351" name="Resim 135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3352" name="Resim 136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3353" name="Resim 137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3354" name="Resim 138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3355" name="Resim 187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3356" name="Resim 188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3357" name="Resim 189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3358" name="Resim 190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3359" name="Resim 191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3360" name="Resim 192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3361" name="Resim 193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33</xdr:row>
      <xdr:rowOff>0</xdr:rowOff>
    </xdr:from>
    <xdr:ext cx="2019300" cy="219075"/>
    <xdr:sp>
      <xdr:nvSpPr>
        <xdr:cNvPr id="3362" name="Resim 194" hidden="1"/>
        <xdr:cNvSpPr>
          <a:spLocks noChangeAspect="1"/>
        </xdr:cNvSpPr>
      </xdr:nvSpPr>
      <xdr:spPr>
        <a:xfrm>
          <a:off x="4371975" y="54387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3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4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33</xdr:row>
      <xdr:rowOff>0</xdr:rowOff>
    </xdr:from>
    <xdr:to>
      <xdr:col>4</xdr:col>
      <xdr:colOff>1866900</xdr:colOff>
      <xdr:row>34</xdr:row>
      <xdr:rowOff>28575</xdr:rowOff>
    </xdr:to>
    <xdr:pic>
      <xdr:nvPicPr>
        <xdr:cNvPr id="3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4387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57150</xdr:rowOff>
    </xdr:to>
    <xdr:pic>
      <xdr:nvPicPr>
        <xdr:cNvPr id="3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78130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workbookViewId="0" topLeftCell="A1">
      <selection activeCell="L32" sqref="L32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7.25390625" style="14" customWidth="1"/>
    <col min="7" max="8" width="19.375" style="1" bestFit="1" customWidth="1"/>
    <col min="9" max="9" width="18.75390625" style="1" customWidth="1"/>
    <col min="10" max="10" width="13.375" style="1" customWidth="1"/>
    <col min="11" max="11" width="7.00390625" style="2" customWidth="1"/>
    <col min="12" max="12" width="3.625" style="64" customWidth="1"/>
    <col min="13" max="13" width="2.875" style="85" customWidth="1"/>
    <col min="14" max="14" width="21.875" style="0" customWidth="1"/>
    <col min="15" max="15" width="19.875" style="0" customWidth="1"/>
  </cols>
  <sheetData>
    <row r="1" spans="1:11" ht="8.25" customHeight="1">
      <c r="A1" s="11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8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7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6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3" customHeight="1" thickBo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ht="14.25" customHeight="1" thickBot="1">
      <c r="A6" s="3" t="s">
        <v>0</v>
      </c>
      <c r="B6" s="4" t="s">
        <v>1</v>
      </c>
      <c r="C6" s="4" t="s">
        <v>2</v>
      </c>
      <c r="D6" s="112" t="s">
        <v>3</v>
      </c>
      <c r="E6" s="113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1" ht="14.25" customHeight="1" thickBot="1">
      <c r="A7" s="114">
        <v>43736</v>
      </c>
      <c r="B7" s="115"/>
      <c r="C7" s="115"/>
      <c r="D7" s="115"/>
      <c r="E7" s="115"/>
      <c r="F7" s="115"/>
      <c r="G7" s="115"/>
      <c r="H7" s="115"/>
      <c r="I7" s="115"/>
      <c r="J7" s="115"/>
      <c r="K7" s="116"/>
    </row>
    <row r="8" spans="1:12" ht="14.25" customHeight="1">
      <c r="A8" s="69">
        <v>43736</v>
      </c>
      <c r="B8" s="70">
        <v>0.5</v>
      </c>
      <c r="C8" s="71" t="s">
        <v>99</v>
      </c>
      <c r="D8" s="71" t="s">
        <v>48</v>
      </c>
      <c r="E8" s="71" t="s">
        <v>105</v>
      </c>
      <c r="F8" s="16" t="s">
        <v>60</v>
      </c>
      <c r="G8" s="99" t="s">
        <v>49</v>
      </c>
      <c r="H8" s="109" t="s">
        <v>110</v>
      </c>
      <c r="I8" s="98" t="s">
        <v>17</v>
      </c>
      <c r="J8" s="71" t="s">
        <v>104</v>
      </c>
      <c r="K8" s="68"/>
      <c r="L8" s="64">
        <v>17</v>
      </c>
    </row>
    <row r="9" spans="1:12" ht="14.25" customHeight="1">
      <c r="A9" s="73">
        <v>43736</v>
      </c>
      <c r="B9" s="74">
        <v>0.5833333333333334</v>
      </c>
      <c r="C9" s="81" t="s">
        <v>99</v>
      </c>
      <c r="D9" s="81" t="s">
        <v>91</v>
      </c>
      <c r="E9" s="81" t="s">
        <v>112</v>
      </c>
      <c r="F9" s="19" t="s">
        <v>138</v>
      </c>
      <c r="G9" s="15" t="s">
        <v>142</v>
      </c>
      <c r="H9" s="12" t="s">
        <v>143</v>
      </c>
      <c r="I9" s="12" t="s">
        <v>16</v>
      </c>
      <c r="J9" s="81" t="s">
        <v>132</v>
      </c>
      <c r="K9" s="63"/>
      <c r="L9" s="64">
        <v>18</v>
      </c>
    </row>
    <row r="10" spans="1:12" ht="14.25" customHeight="1">
      <c r="A10" s="73">
        <v>43736</v>
      </c>
      <c r="B10" s="74">
        <v>0.5</v>
      </c>
      <c r="C10" s="81" t="s">
        <v>101</v>
      </c>
      <c r="D10" s="81" t="s">
        <v>121</v>
      </c>
      <c r="E10" s="81" t="s">
        <v>52</v>
      </c>
      <c r="F10" s="19" t="s">
        <v>67</v>
      </c>
      <c r="G10" s="18" t="s">
        <v>108</v>
      </c>
      <c r="H10" s="12"/>
      <c r="I10" s="12"/>
      <c r="J10" s="81" t="s">
        <v>107</v>
      </c>
      <c r="K10" s="63"/>
      <c r="L10" s="64">
        <v>19</v>
      </c>
    </row>
    <row r="11" spans="1:13" ht="14.25" customHeight="1">
      <c r="A11" s="73">
        <v>43736</v>
      </c>
      <c r="B11" s="74">
        <v>0.5833333333333334</v>
      </c>
      <c r="C11" s="81" t="s">
        <v>101</v>
      </c>
      <c r="D11" s="81" t="s">
        <v>135</v>
      </c>
      <c r="E11" s="81" t="s">
        <v>92</v>
      </c>
      <c r="F11" s="19" t="s">
        <v>59</v>
      </c>
      <c r="G11" s="15" t="s">
        <v>39</v>
      </c>
      <c r="H11" s="12"/>
      <c r="I11" s="12"/>
      <c r="J11" s="81" t="s">
        <v>107</v>
      </c>
      <c r="K11" s="63"/>
      <c r="L11" s="64">
        <v>20</v>
      </c>
      <c r="M11" s="85">
        <v>2</v>
      </c>
    </row>
    <row r="12" spans="1:12" ht="14.25" customHeight="1">
      <c r="A12" s="73">
        <v>43736</v>
      </c>
      <c r="B12" s="74">
        <v>0.6666666666666666</v>
      </c>
      <c r="C12" s="81" t="s">
        <v>101</v>
      </c>
      <c r="D12" s="81" t="s">
        <v>100</v>
      </c>
      <c r="E12" s="81" t="s">
        <v>88</v>
      </c>
      <c r="F12" s="19" t="s">
        <v>59</v>
      </c>
      <c r="G12" s="12" t="s">
        <v>143</v>
      </c>
      <c r="H12" s="12"/>
      <c r="I12" s="12"/>
      <c r="J12" s="81" t="s">
        <v>103</v>
      </c>
      <c r="K12" s="63"/>
      <c r="L12" s="64">
        <v>21</v>
      </c>
    </row>
    <row r="13" spans="1:13" ht="14.25" customHeight="1">
      <c r="A13" s="73">
        <v>43736</v>
      </c>
      <c r="B13" s="74">
        <v>0.5416666666666666</v>
      </c>
      <c r="C13" s="82" t="s">
        <v>87</v>
      </c>
      <c r="D13" s="81" t="s">
        <v>48</v>
      </c>
      <c r="E13" s="81" t="s">
        <v>89</v>
      </c>
      <c r="F13" s="19" t="s">
        <v>139</v>
      </c>
      <c r="G13" s="15" t="s">
        <v>30</v>
      </c>
      <c r="H13" s="12"/>
      <c r="I13" s="12"/>
      <c r="J13" s="81" t="s">
        <v>95</v>
      </c>
      <c r="K13" s="63"/>
      <c r="L13" s="83">
        <v>23</v>
      </c>
      <c r="M13" s="85">
        <v>3</v>
      </c>
    </row>
    <row r="14" spans="1:12" ht="14.25" customHeight="1">
      <c r="A14" s="73">
        <v>43736</v>
      </c>
      <c r="B14" s="74">
        <v>0.6041666666666666</v>
      </c>
      <c r="C14" s="82" t="s">
        <v>87</v>
      </c>
      <c r="D14" s="81" t="s">
        <v>112</v>
      </c>
      <c r="E14" s="81" t="s">
        <v>136</v>
      </c>
      <c r="F14" s="19" t="s">
        <v>139</v>
      </c>
      <c r="G14" s="15" t="s">
        <v>111</v>
      </c>
      <c r="H14" s="12"/>
      <c r="I14" s="12"/>
      <c r="J14" s="81" t="s">
        <v>95</v>
      </c>
      <c r="K14" s="63"/>
      <c r="L14" s="83">
        <v>24</v>
      </c>
    </row>
    <row r="15" spans="1:12" ht="14.25" customHeight="1">
      <c r="A15" s="73">
        <v>43736</v>
      </c>
      <c r="B15" s="74">
        <v>0.6666666666666666</v>
      </c>
      <c r="C15" s="82" t="s">
        <v>87</v>
      </c>
      <c r="D15" s="81" t="s">
        <v>55</v>
      </c>
      <c r="E15" s="81" t="s">
        <v>102</v>
      </c>
      <c r="F15" s="19" t="s">
        <v>140</v>
      </c>
      <c r="G15" s="15" t="s">
        <v>145</v>
      </c>
      <c r="H15" s="12"/>
      <c r="I15" s="12"/>
      <c r="J15" s="81" t="s">
        <v>94</v>
      </c>
      <c r="K15" s="63"/>
      <c r="L15" s="83">
        <v>25</v>
      </c>
    </row>
    <row r="16" spans="1:12" ht="14.25" customHeight="1">
      <c r="A16" s="73">
        <v>43736</v>
      </c>
      <c r="B16" s="74">
        <v>0.7291666666666666</v>
      </c>
      <c r="C16" s="82" t="s">
        <v>87</v>
      </c>
      <c r="D16" s="81" t="s">
        <v>54</v>
      </c>
      <c r="E16" s="81" t="s">
        <v>91</v>
      </c>
      <c r="F16" s="19" t="s">
        <v>140</v>
      </c>
      <c r="G16" s="15" t="s">
        <v>109</v>
      </c>
      <c r="H16" s="12"/>
      <c r="I16" s="12"/>
      <c r="J16" s="81" t="s">
        <v>95</v>
      </c>
      <c r="K16" s="63"/>
      <c r="L16" s="83">
        <v>26</v>
      </c>
    </row>
    <row r="17" spans="1:12" ht="14.25" customHeight="1">
      <c r="A17" s="73">
        <v>43736</v>
      </c>
      <c r="B17" s="74">
        <v>0.625</v>
      </c>
      <c r="C17" s="81" t="s">
        <v>137</v>
      </c>
      <c r="D17" s="82" t="s">
        <v>129</v>
      </c>
      <c r="E17" s="82" t="s">
        <v>96</v>
      </c>
      <c r="F17" s="17" t="s">
        <v>61</v>
      </c>
      <c r="G17" s="15" t="s">
        <v>144</v>
      </c>
      <c r="H17" s="12" t="s">
        <v>110</v>
      </c>
      <c r="I17" s="12" t="s">
        <v>17</v>
      </c>
      <c r="J17" s="82" t="s">
        <v>133</v>
      </c>
      <c r="K17" s="63"/>
      <c r="L17" s="64">
        <v>22</v>
      </c>
    </row>
    <row r="18" spans="1:12" ht="14.25" customHeight="1" thickBot="1">
      <c r="A18" s="75">
        <v>43736</v>
      </c>
      <c r="B18" s="76">
        <v>0.6666666666666666</v>
      </c>
      <c r="C18" s="77" t="s">
        <v>113</v>
      </c>
      <c r="D18" s="77" t="s">
        <v>98</v>
      </c>
      <c r="E18" s="77" t="s">
        <v>89</v>
      </c>
      <c r="F18" s="100" t="s">
        <v>67</v>
      </c>
      <c r="G18" s="101" t="s">
        <v>29</v>
      </c>
      <c r="H18" s="80"/>
      <c r="I18" s="80"/>
      <c r="J18" s="77" t="s">
        <v>103</v>
      </c>
      <c r="K18" s="62"/>
      <c r="L18" s="64">
        <v>23</v>
      </c>
    </row>
    <row r="19" spans="1:11" ht="12" customHeight="1" thickBot="1">
      <c r="A19" s="114">
        <v>43737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6"/>
    </row>
    <row r="20" spans="1:12" ht="12" customHeight="1">
      <c r="A20" s="69">
        <v>43737</v>
      </c>
      <c r="B20" s="70">
        <v>0.5</v>
      </c>
      <c r="C20" s="71" t="s">
        <v>99</v>
      </c>
      <c r="D20" s="103" t="s">
        <v>120</v>
      </c>
      <c r="E20" s="103" t="s">
        <v>121</v>
      </c>
      <c r="F20" s="102" t="s">
        <v>64</v>
      </c>
      <c r="G20" s="99" t="s">
        <v>16</v>
      </c>
      <c r="H20" s="99" t="s">
        <v>146</v>
      </c>
      <c r="I20" s="99" t="s">
        <v>37</v>
      </c>
      <c r="J20" s="103" t="s">
        <v>132</v>
      </c>
      <c r="K20" s="68"/>
      <c r="L20" s="64">
        <v>24</v>
      </c>
    </row>
    <row r="21" spans="1:12" ht="14.25" customHeight="1">
      <c r="A21" s="73">
        <v>43737</v>
      </c>
      <c r="B21" s="74">
        <v>0.5833333333333334</v>
      </c>
      <c r="C21" s="81" t="s">
        <v>99</v>
      </c>
      <c r="D21" s="82" t="s">
        <v>122</v>
      </c>
      <c r="E21" s="82" t="s">
        <v>123</v>
      </c>
      <c r="F21" s="17" t="s">
        <v>62</v>
      </c>
      <c r="G21" s="12" t="s">
        <v>142</v>
      </c>
      <c r="H21" s="12" t="s">
        <v>21</v>
      </c>
      <c r="I21" s="15" t="s">
        <v>31</v>
      </c>
      <c r="J21" s="82" t="s">
        <v>133</v>
      </c>
      <c r="K21" s="63"/>
      <c r="L21" s="64">
        <v>25</v>
      </c>
    </row>
    <row r="22" spans="1:12" ht="14.25" customHeight="1">
      <c r="A22" s="73">
        <v>43737</v>
      </c>
      <c r="B22" s="74">
        <v>0.6666666666666666</v>
      </c>
      <c r="C22" s="81" t="s">
        <v>99</v>
      </c>
      <c r="D22" s="82" t="s">
        <v>124</v>
      </c>
      <c r="E22" s="82" t="s">
        <v>125</v>
      </c>
      <c r="F22" s="17" t="s">
        <v>62</v>
      </c>
      <c r="G22" s="15" t="s">
        <v>144</v>
      </c>
      <c r="H22" s="15" t="s">
        <v>16</v>
      </c>
      <c r="I22" s="18" t="s">
        <v>44</v>
      </c>
      <c r="J22" s="82" t="s">
        <v>132</v>
      </c>
      <c r="K22" s="63"/>
      <c r="L22" s="64">
        <v>26</v>
      </c>
    </row>
    <row r="23" spans="1:12" ht="14.25" customHeight="1">
      <c r="A23" s="104">
        <v>43737</v>
      </c>
      <c r="B23" s="91">
        <v>0.5833333333333334</v>
      </c>
      <c r="C23" s="82" t="s">
        <v>101</v>
      </c>
      <c r="D23" s="82" t="s">
        <v>48</v>
      </c>
      <c r="E23" s="82" t="s">
        <v>93</v>
      </c>
      <c r="F23" s="17" t="s">
        <v>63</v>
      </c>
      <c r="G23" s="15" t="s">
        <v>144</v>
      </c>
      <c r="H23" s="12"/>
      <c r="I23" s="12"/>
      <c r="J23" s="82" t="s">
        <v>103</v>
      </c>
      <c r="K23" s="63"/>
      <c r="L23" s="64">
        <v>27</v>
      </c>
    </row>
    <row r="24" spans="1:12" ht="14.25" customHeight="1">
      <c r="A24" s="73">
        <v>43737</v>
      </c>
      <c r="B24" s="91">
        <v>0.6666666666666666</v>
      </c>
      <c r="C24" s="82" t="s">
        <v>101</v>
      </c>
      <c r="D24" s="82" t="s">
        <v>91</v>
      </c>
      <c r="E24" s="82" t="s">
        <v>88</v>
      </c>
      <c r="F24" s="17" t="s">
        <v>63</v>
      </c>
      <c r="G24" s="18" t="s">
        <v>37</v>
      </c>
      <c r="H24" s="15" t="s">
        <v>31</v>
      </c>
      <c r="I24" s="18" t="s">
        <v>117</v>
      </c>
      <c r="J24" s="82" t="s">
        <v>104</v>
      </c>
      <c r="K24" s="63"/>
      <c r="L24" s="64">
        <v>28</v>
      </c>
    </row>
    <row r="25" spans="1:12" ht="14.25" customHeight="1">
      <c r="A25" s="73">
        <v>43737</v>
      </c>
      <c r="B25" s="74">
        <v>0.625</v>
      </c>
      <c r="C25" s="81" t="s">
        <v>126</v>
      </c>
      <c r="D25" s="82" t="s">
        <v>127</v>
      </c>
      <c r="E25" s="82" t="s">
        <v>128</v>
      </c>
      <c r="F25" s="17" t="s">
        <v>66</v>
      </c>
      <c r="G25" s="18" t="s">
        <v>146</v>
      </c>
      <c r="H25" s="18" t="s">
        <v>29</v>
      </c>
      <c r="I25" s="15" t="s">
        <v>30</v>
      </c>
      <c r="J25" s="82" t="s">
        <v>133</v>
      </c>
      <c r="K25" s="63"/>
      <c r="L25" s="64">
        <v>29</v>
      </c>
    </row>
    <row r="26" spans="1:24" s="65" customFormat="1" ht="14.25" customHeight="1">
      <c r="A26" s="73">
        <v>43737</v>
      </c>
      <c r="B26" s="74">
        <v>0.5416666666666666</v>
      </c>
      <c r="C26" s="82" t="s">
        <v>87</v>
      </c>
      <c r="D26" s="82" t="s">
        <v>90</v>
      </c>
      <c r="E26" s="82" t="s">
        <v>52</v>
      </c>
      <c r="F26" s="17" t="s">
        <v>148</v>
      </c>
      <c r="G26" s="15" t="s">
        <v>30</v>
      </c>
      <c r="H26" s="67"/>
      <c r="I26" s="67"/>
      <c r="J26" s="82" t="s">
        <v>95</v>
      </c>
      <c r="K26" s="63"/>
      <c r="L26" s="83">
        <v>27</v>
      </c>
      <c r="M26" s="86">
        <v>1</v>
      </c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4" ht="14.25" customHeight="1">
      <c r="A27" s="73">
        <v>43737</v>
      </c>
      <c r="B27" s="74">
        <v>0.6041666666666666</v>
      </c>
      <c r="C27" s="79" t="s">
        <v>87</v>
      </c>
      <c r="D27" s="82" t="s">
        <v>88</v>
      </c>
      <c r="E27" s="82" t="s">
        <v>97</v>
      </c>
      <c r="F27" s="17" t="s">
        <v>148</v>
      </c>
      <c r="G27" s="18" t="s">
        <v>44</v>
      </c>
      <c r="H27" s="12"/>
      <c r="I27" s="12"/>
      <c r="J27" s="82" t="s">
        <v>94</v>
      </c>
      <c r="K27" s="63"/>
      <c r="L27" s="84">
        <v>28</v>
      </c>
      <c r="M27" s="86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14.25" customHeight="1">
      <c r="A28" s="73">
        <v>43737</v>
      </c>
      <c r="B28" s="74">
        <v>0.6666666666666666</v>
      </c>
      <c r="C28" s="82" t="s">
        <v>87</v>
      </c>
      <c r="D28" s="82" t="s">
        <v>98</v>
      </c>
      <c r="E28" s="82" t="s">
        <v>96</v>
      </c>
      <c r="F28" s="17" t="s">
        <v>141</v>
      </c>
      <c r="G28" s="18" t="s">
        <v>21</v>
      </c>
      <c r="H28" s="15"/>
      <c r="I28" s="15"/>
      <c r="J28" s="82" t="s">
        <v>94</v>
      </c>
      <c r="K28" s="63"/>
      <c r="L28" s="84">
        <v>29</v>
      </c>
      <c r="M28" s="86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ht="14.25" customHeight="1">
      <c r="A29" s="73">
        <v>43737</v>
      </c>
      <c r="B29" s="74">
        <v>0.7291666666666666</v>
      </c>
      <c r="C29" s="82" t="s">
        <v>87</v>
      </c>
      <c r="D29" s="82" t="s">
        <v>129</v>
      </c>
      <c r="E29" s="82" t="s">
        <v>92</v>
      </c>
      <c r="F29" s="19" t="s">
        <v>141</v>
      </c>
      <c r="G29" s="15" t="s">
        <v>147</v>
      </c>
      <c r="H29" s="18"/>
      <c r="I29" s="18"/>
      <c r="J29" s="82" t="s">
        <v>94</v>
      </c>
      <c r="K29" s="63"/>
      <c r="L29" s="84">
        <v>30</v>
      </c>
      <c r="M29" s="86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4" ht="14.25" customHeight="1">
      <c r="A30" s="73">
        <v>43737</v>
      </c>
      <c r="B30" s="74">
        <v>0.625</v>
      </c>
      <c r="C30" s="82" t="s">
        <v>113</v>
      </c>
      <c r="D30" s="82" t="s">
        <v>130</v>
      </c>
      <c r="E30" s="82" t="s">
        <v>131</v>
      </c>
      <c r="F30" s="19" t="s">
        <v>65</v>
      </c>
      <c r="G30" s="15" t="s">
        <v>47</v>
      </c>
      <c r="H30" s="67" t="s">
        <v>143</v>
      </c>
      <c r="I30" s="67" t="s">
        <v>108</v>
      </c>
      <c r="J30" s="82" t="s">
        <v>133</v>
      </c>
      <c r="K30" s="63"/>
      <c r="L30" s="66">
        <v>30</v>
      </c>
      <c r="M30" s="86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</row>
    <row r="31" spans="1:24" ht="14.25" customHeight="1" thickBot="1">
      <c r="A31" s="75">
        <v>43737</v>
      </c>
      <c r="B31" s="76">
        <v>0.625</v>
      </c>
      <c r="C31" s="78" t="s">
        <v>112</v>
      </c>
      <c r="D31" s="78" t="s">
        <v>112</v>
      </c>
      <c r="E31" s="78" t="s">
        <v>106</v>
      </c>
      <c r="F31" s="20" t="s">
        <v>58</v>
      </c>
      <c r="G31" s="108" t="s">
        <v>39</v>
      </c>
      <c r="H31" s="101" t="s">
        <v>33</v>
      </c>
      <c r="I31" s="101" t="s">
        <v>109</v>
      </c>
      <c r="J31" s="78" t="s">
        <v>104</v>
      </c>
      <c r="K31" s="62"/>
      <c r="L31" s="66">
        <v>31</v>
      </c>
      <c r="M31" s="86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</row>
    <row r="32" spans="1:24" s="65" customFormat="1" ht="14.25" customHeight="1" thickBot="1">
      <c r="A32" s="114">
        <v>43737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6"/>
      <c r="L32" s="84"/>
      <c r="M32" s="86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</row>
    <row r="33" spans="1:24" ht="14.25" customHeight="1" thickBot="1">
      <c r="A33" s="96">
        <v>43737</v>
      </c>
      <c r="B33" s="97">
        <v>0.625</v>
      </c>
      <c r="C33" s="105" t="s">
        <v>114</v>
      </c>
      <c r="D33" s="106" t="s">
        <v>105</v>
      </c>
      <c r="E33" s="106" t="s">
        <v>134</v>
      </c>
      <c r="F33" s="92" t="s">
        <v>75</v>
      </c>
      <c r="G33" s="93"/>
      <c r="H33" s="94"/>
      <c r="I33" s="94"/>
      <c r="J33" s="107" t="s">
        <v>115</v>
      </c>
      <c r="K33" s="95"/>
      <c r="L33" s="66">
        <v>2</v>
      </c>
      <c r="M33" s="86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</row>
    <row r="34" spans="1:24" ht="15" customHeight="1">
      <c r="A34" s="117" t="s">
        <v>12</v>
      </c>
      <c r="B34" s="117"/>
      <c r="C34" s="117"/>
      <c r="D34" s="117"/>
      <c r="E34" s="119" t="s">
        <v>11</v>
      </c>
      <c r="F34" s="119"/>
      <c r="G34" s="119"/>
      <c r="H34" s="117" t="s">
        <v>10</v>
      </c>
      <c r="I34" s="117"/>
      <c r="J34" s="117"/>
      <c r="K34" s="117"/>
      <c r="M34" s="86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</row>
    <row r="35" spans="1:24" ht="15" customHeight="1">
      <c r="A35" s="118"/>
      <c r="B35" s="118"/>
      <c r="C35" s="118"/>
      <c r="D35" s="118"/>
      <c r="E35" s="120"/>
      <c r="F35" s="120"/>
      <c r="G35" s="120"/>
      <c r="H35" s="118"/>
      <c r="I35" s="118"/>
      <c r="J35" s="118"/>
      <c r="K35" s="118"/>
      <c r="M35" s="86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</row>
    <row r="36" spans="1:24" ht="15" customHeight="1">
      <c r="A36" s="118"/>
      <c r="B36" s="118"/>
      <c r="C36" s="118"/>
      <c r="D36" s="118"/>
      <c r="E36" s="120"/>
      <c r="F36" s="120"/>
      <c r="G36" s="120"/>
      <c r="H36" s="118"/>
      <c r="I36" s="118"/>
      <c r="J36" s="118"/>
      <c r="K36" s="118"/>
      <c r="M36" s="86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</row>
    <row r="37" spans="3:10" ht="15" customHeight="1">
      <c r="C37" s="15" t="s">
        <v>13</v>
      </c>
      <c r="D37" s="11" t="s">
        <v>110</v>
      </c>
      <c r="E37" s="18" t="s">
        <v>68</v>
      </c>
      <c r="F37" s="15" t="s">
        <v>35</v>
      </c>
      <c r="G37" s="18" t="s">
        <v>47</v>
      </c>
      <c r="H37" s="15" t="s">
        <v>27</v>
      </c>
      <c r="I37" s="18" t="s">
        <v>23</v>
      </c>
      <c r="J37" s="18" t="s">
        <v>43</v>
      </c>
    </row>
    <row r="38" spans="3:10" ht="15" customHeight="1">
      <c r="C38" s="15" t="s">
        <v>31</v>
      </c>
      <c r="D38" s="11" t="s">
        <v>111</v>
      </c>
      <c r="E38" s="18"/>
      <c r="F38" s="15" t="s">
        <v>30</v>
      </c>
      <c r="G38" s="11" t="s">
        <v>50</v>
      </c>
      <c r="H38" s="87" t="s">
        <v>108</v>
      </c>
      <c r="I38" s="15" t="s">
        <v>32</v>
      </c>
      <c r="J38" s="11" t="s">
        <v>40</v>
      </c>
    </row>
    <row r="39" spans="3:10" ht="12.75">
      <c r="C39" s="15" t="s">
        <v>42</v>
      </c>
      <c r="D39" s="18" t="s">
        <v>38</v>
      </c>
      <c r="E39" s="18" t="s">
        <v>86</v>
      </c>
      <c r="F39" s="15" t="s">
        <v>39</v>
      </c>
      <c r="G39" s="18" t="s">
        <v>85</v>
      </c>
      <c r="H39" s="15" t="s">
        <v>17</v>
      </c>
      <c r="I39" s="18" t="s">
        <v>15</v>
      </c>
      <c r="J39" s="11" t="s">
        <v>45</v>
      </c>
    </row>
    <row r="40" spans="3:10" ht="12.75">
      <c r="C40" s="18" t="s">
        <v>33</v>
      </c>
      <c r="D40" s="18" t="s">
        <v>49</v>
      </c>
      <c r="E40" s="18" t="s">
        <v>51</v>
      </c>
      <c r="F40" s="15" t="s">
        <v>41</v>
      </c>
      <c r="G40" s="18" t="s">
        <v>24</v>
      </c>
      <c r="H40" s="18" t="s">
        <v>34</v>
      </c>
      <c r="I40" s="15" t="s">
        <v>20</v>
      </c>
      <c r="J40" s="11" t="s">
        <v>19</v>
      </c>
    </row>
    <row r="41" spans="3:10" ht="12.75">
      <c r="C41" s="11" t="s">
        <v>28</v>
      </c>
      <c r="D41" s="18" t="s">
        <v>117</v>
      </c>
      <c r="E41" s="18" t="s">
        <v>18</v>
      </c>
      <c r="F41" s="18" t="s">
        <v>29</v>
      </c>
      <c r="G41" s="15" t="s">
        <v>16</v>
      </c>
      <c r="H41" s="18" t="s">
        <v>109</v>
      </c>
      <c r="I41" s="12" t="s">
        <v>46</v>
      </c>
      <c r="J41" s="89" t="s">
        <v>53</v>
      </c>
    </row>
    <row r="42" spans="3:10" ht="12.75">
      <c r="C42" s="90"/>
      <c r="D42" s="18" t="s">
        <v>37</v>
      </c>
      <c r="E42" s="18" t="s">
        <v>44</v>
      </c>
      <c r="F42" s="87" t="s">
        <v>116</v>
      </c>
      <c r="G42" s="15" t="s">
        <v>21</v>
      </c>
      <c r="H42" s="15" t="s">
        <v>27</v>
      </c>
      <c r="I42" s="88"/>
      <c r="J42" s="88"/>
    </row>
    <row r="43" spans="3:10" ht="12.75">
      <c r="C43" s="90"/>
      <c r="D43" s="13" t="s">
        <v>26</v>
      </c>
      <c r="E43" s="15"/>
      <c r="F43" s="87" t="s">
        <v>118</v>
      </c>
      <c r="G43" s="18" t="s">
        <v>14</v>
      </c>
      <c r="H43" s="18" t="s">
        <v>34</v>
      </c>
      <c r="I43" s="88"/>
      <c r="J43" s="88"/>
    </row>
    <row r="44" ht="12.75"/>
    <row r="46" ht="12.75"/>
    <row r="47" ht="12.75"/>
    <row r="48" ht="12.75"/>
  </sheetData>
  <sheetProtection/>
  <mergeCells count="8">
    <mergeCell ref="A1:K5"/>
    <mergeCell ref="D6:E6"/>
    <mergeCell ref="A7:K7"/>
    <mergeCell ref="A34:D36"/>
    <mergeCell ref="E34:G36"/>
    <mergeCell ref="H34:K36"/>
    <mergeCell ref="A19:K19"/>
    <mergeCell ref="A32:K32"/>
  </mergeCells>
  <conditionalFormatting sqref="C33 C26">
    <cfRule type="expression" priority="102" dxfId="0" stopIfTrue="1">
      <formula>MAÇLAR!#REF!=""</formula>
    </cfRule>
  </conditionalFormatting>
  <conditionalFormatting sqref="C33 C26">
    <cfRule type="expression" priority="101" dxfId="0" stopIfTrue="1">
      <formula>MAÇLAR!#REF!=""</formula>
    </cfRule>
  </conditionalFormatting>
  <conditionalFormatting sqref="D27:D31">
    <cfRule type="expression" priority="10" dxfId="0" stopIfTrue="1">
      <formula>MAÇLAR!#REF!=""</formula>
    </cfRule>
  </conditionalFormatting>
  <conditionalFormatting sqref="D27:D31">
    <cfRule type="expression" priority="9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21" t="s">
        <v>70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52"/>
    </row>
    <row r="2" spans="1:19" ht="44.25" customHeight="1">
      <c r="A2" s="21" t="s">
        <v>71</v>
      </c>
      <c r="B2" s="22" t="s">
        <v>72</v>
      </c>
      <c r="C2" s="35">
        <v>43526</v>
      </c>
      <c r="D2" s="35">
        <v>43527</v>
      </c>
      <c r="E2" s="35">
        <v>43528</v>
      </c>
      <c r="F2" s="36">
        <v>43533</v>
      </c>
      <c r="G2" s="36">
        <v>43534</v>
      </c>
      <c r="H2" s="37">
        <v>43540</v>
      </c>
      <c r="I2" s="37">
        <v>43541</v>
      </c>
      <c r="J2" s="47">
        <v>43547</v>
      </c>
      <c r="K2" s="47">
        <v>43548</v>
      </c>
      <c r="L2" s="47">
        <v>43551</v>
      </c>
      <c r="M2" s="47">
        <v>43552</v>
      </c>
      <c r="N2" s="23"/>
      <c r="O2" s="23"/>
      <c r="P2" s="34" t="s">
        <v>73</v>
      </c>
      <c r="Q2" s="56" t="s">
        <v>79</v>
      </c>
      <c r="R2" s="57" t="s">
        <v>81</v>
      </c>
      <c r="S2" s="58" t="s">
        <v>80</v>
      </c>
    </row>
    <row r="3" spans="1:19" ht="13.5" thickBot="1">
      <c r="A3" s="24">
        <v>1</v>
      </c>
      <c r="B3" s="25" t="s">
        <v>74</v>
      </c>
      <c r="C3" s="40"/>
      <c r="D3" s="40"/>
      <c r="E3" s="40"/>
      <c r="F3" s="38"/>
      <c r="G3" s="38"/>
      <c r="H3" s="42">
        <v>1</v>
      </c>
      <c r="I3" s="42">
        <v>1</v>
      </c>
      <c r="J3" s="48"/>
      <c r="K3" s="48"/>
      <c r="L3" s="48"/>
      <c r="M3" s="48"/>
      <c r="N3" s="26"/>
      <c r="O3" s="26"/>
      <c r="P3" s="26">
        <f>C3+D3+E3+F3+G3+H3+I3+J3+K3+L3+M3+N3+O3</f>
        <v>2</v>
      </c>
      <c r="Q3" s="59" t="s">
        <v>84</v>
      </c>
      <c r="R3" s="60" t="s">
        <v>83</v>
      </c>
      <c r="S3" s="61" t="s">
        <v>82</v>
      </c>
    </row>
    <row r="4" spans="1:24" ht="12.75">
      <c r="A4" s="24">
        <v>2</v>
      </c>
      <c r="B4" s="25" t="s">
        <v>60</v>
      </c>
      <c r="C4" s="40">
        <v>1</v>
      </c>
      <c r="D4" s="40"/>
      <c r="E4" s="40"/>
      <c r="F4" s="38">
        <v>2</v>
      </c>
      <c r="G4" s="38"/>
      <c r="H4" s="51">
        <v>2</v>
      </c>
      <c r="I4" s="42"/>
      <c r="J4" s="48">
        <v>1</v>
      </c>
      <c r="K4" s="48"/>
      <c r="L4" s="48"/>
      <c r="M4" s="48"/>
      <c r="N4" s="26"/>
      <c r="O4" s="26"/>
      <c r="P4" s="26">
        <f aca="true" t="shared" si="0" ref="P4:P14">C4+D4+E4+F4+G4+H4+I4+J4+K4+L4+M4+N4+O4</f>
        <v>6</v>
      </c>
      <c r="T4" s="16"/>
      <c r="V4" s="16"/>
      <c r="X4" s="19"/>
    </row>
    <row r="5" spans="1:22" ht="12.75">
      <c r="A5" s="24">
        <v>3</v>
      </c>
      <c r="B5" s="25" t="s">
        <v>65</v>
      </c>
      <c r="C5" s="40">
        <v>1</v>
      </c>
      <c r="D5" s="40">
        <v>1</v>
      </c>
      <c r="E5" s="40"/>
      <c r="F5" s="38">
        <v>1</v>
      </c>
      <c r="G5" s="38">
        <v>3</v>
      </c>
      <c r="H5" s="42"/>
      <c r="I5" s="42">
        <v>2</v>
      </c>
      <c r="J5" s="48">
        <v>1</v>
      </c>
      <c r="K5" s="48">
        <v>1</v>
      </c>
      <c r="L5" s="48"/>
      <c r="M5" s="48"/>
      <c r="N5" s="26"/>
      <c r="O5" s="26"/>
      <c r="P5" s="26">
        <f t="shared" si="0"/>
        <v>10</v>
      </c>
      <c r="T5" s="19"/>
      <c r="V5" s="19"/>
    </row>
    <row r="6" spans="1:22" ht="12.75">
      <c r="A6" s="24">
        <v>4</v>
      </c>
      <c r="B6" s="25" t="s">
        <v>69</v>
      </c>
      <c r="C6" s="40">
        <v>3</v>
      </c>
      <c r="D6" s="40"/>
      <c r="E6" s="40"/>
      <c r="F6" s="38">
        <v>2</v>
      </c>
      <c r="G6" s="38"/>
      <c r="H6" s="42"/>
      <c r="I6" s="42">
        <v>2</v>
      </c>
      <c r="J6" s="48"/>
      <c r="K6" s="48"/>
      <c r="L6" s="48"/>
      <c r="M6" s="48">
        <v>1</v>
      </c>
      <c r="N6" s="26"/>
      <c r="O6" s="26"/>
      <c r="P6" s="26">
        <f t="shared" si="0"/>
        <v>8</v>
      </c>
      <c r="T6" s="19"/>
      <c r="V6" s="19"/>
    </row>
    <row r="7" spans="1:22" ht="12.75">
      <c r="A7" s="24">
        <v>5</v>
      </c>
      <c r="B7" s="25" t="s">
        <v>56</v>
      </c>
      <c r="C7" s="40">
        <v>2</v>
      </c>
      <c r="D7" s="40"/>
      <c r="E7" s="40"/>
      <c r="F7" s="38">
        <v>1</v>
      </c>
      <c r="G7" s="38"/>
      <c r="H7" s="42">
        <v>2</v>
      </c>
      <c r="I7" s="42"/>
      <c r="J7" s="48">
        <v>2</v>
      </c>
      <c r="K7" s="48"/>
      <c r="L7" s="48"/>
      <c r="M7" s="48"/>
      <c r="N7" s="26"/>
      <c r="O7" s="26"/>
      <c r="P7" s="26">
        <f t="shared" si="0"/>
        <v>7</v>
      </c>
      <c r="T7" s="19"/>
      <c r="V7" s="19"/>
    </row>
    <row r="8" spans="1:22" ht="12.75">
      <c r="A8" s="24">
        <v>6</v>
      </c>
      <c r="B8" s="25" t="s">
        <v>58</v>
      </c>
      <c r="C8" s="40"/>
      <c r="D8" s="50">
        <v>1</v>
      </c>
      <c r="E8" s="40"/>
      <c r="F8" s="51">
        <v>3</v>
      </c>
      <c r="G8" s="38"/>
      <c r="H8" s="42">
        <v>2</v>
      </c>
      <c r="I8" s="42"/>
      <c r="J8" s="48">
        <v>1</v>
      </c>
      <c r="K8" s="48"/>
      <c r="L8" s="48"/>
      <c r="M8" s="48"/>
      <c r="N8" s="26"/>
      <c r="O8" s="26"/>
      <c r="P8" s="26">
        <f t="shared" si="0"/>
        <v>7</v>
      </c>
      <c r="T8" s="19"/>
      <c r="V8" s="19"/>
    </row>
    <row r="9" spans="1:22" ht="12.75">
      <c r="A9" s="24">
        <v>7</v>
      </c>
      <c r="B9" s="25" t="s">
        <v>59</v>
      </c>
      <c r="C9" s="40"/>
      <c r="D9" s="40">
        <v>2</v>
      </c>
      <c r="E9" s="40"/>
      <c r="F9" s="38"/>
      <c r="G9" s="38">
        <v>2</v>
      </c>
      <c r="H9" s="42">
        <v>1</v>
      </c>
      <c r="I9" s="42">
        <v>1</v>
      </c>
      <c r="J9" s="48"/>
      <c r="K9" s="48">
        <v>1</v>
      </c>
      <c r="L9" s="48"/>
      <c r="M9" s="48"/>
      <c r="N9" s="26"/>
      <c r="O9" s="26"/>
      <c r="P9" s="26">
        <f t="shared" si="0"/>
        <v>7</v>
      </c>
      <c r="T9" s="19"/>
      <c r="V9" s="19"/>
    </row>
    <row r="10" spans="1:22" ht="12.75">
      <c r="A10" s="24">
        <v>8</v>
      </c>
      <c r="B10" s="25" t="s">
        <v>75</v>
      </c>
      <c r="C10" s="40"/>
      <c r="D10" s="40">
        <v>1</v>
      </c>
      <c r="E10" s="40">
        <v>1</v>
      </c>
      <c r="F10" s="38"/>
      <c r="G10" s="38">
        <v>2</v>
      </c>
      <c r="H10" s="42">
        <v>1</v>
      </c>
      <c r="I10" s="51">
        <v>1</v>
      </c>
      <c r="J10" s="48"/>
      <c r="K10" s="48">
        <v>2</v>
      </c>
      <c r="L10" s="48"/>
      <c r="M10" s="48"/>
      <c r="N10" s="26"/>
      <c r="O10" s="26"/>
      <c r="P10" s="26">
        <f t="shared" si="0"/>
        <v>8</v>
      </c>
      <c r="T10" s="19"/>
      <c r="V10" s="19"/>
    </row>
    <row r="11" spans="1:22" ht="12.75">
      <c r="A11" s="24">
        <v>9</v>
      </c>
      <c r="B11" s="25" t="s">
        <v>64</v>
      </c>
      <c r="C11" s="40"/>
      <c r="D11" s="40"/>
      <c r="E11" s="40"/>
      <c r="F11" s="38">
        <v>1</v>
      </c>
      <c r="G11" s="38">
        <v>1</v>
      </c>
      <c r="H11" s="42"/>
      <c r="I11" s="42">
        <v>2</v>
      </c>
      <c r="J11" s="48"/>
      <c r="K11" s="48">
        <v>2</v>
      </c>
      <c r="L11" s="48"/>
      <c r="M11" s="48"/>
      <c r="N11" s="26"/>
      <c r="O11" s="26"/>
      <c r="P11" s="26">
        <f t="shared" si="0"/>
        <v>6</v>
      </c>
      <c r="T11" s="19"/>
      <c r="V11" s="19"/>
    </row>
    <row r="12" spans="1:22" ht="12.75">
      <c r="A12" s="24">
        <v>10</v>
      </c>
      <c r="B12" s="25" t="s">
        <v>63</v>
      </c>
      <c r="C12" s="40"/>
      <c r="D12" s="40"/>
      <c r="E12" s="40"/>
      <c r="F12" s="38"/>
      <c r="G12" s="38"/>
      <c r="H12" s="42"/>
      <c r="I12" s="42">
        <v>2</v>
      </c>
      <c r="J12" s="48"/>
      <c r="K12" s="48">
        <v>1</v>
      </c>
      <c r="L12" s="48"/>
      <c r="M12" s="48"/>
      <c r="N12" s="26"/>
      <c r="O12" s="26"/>
      <c r="P12" s="26">
        <f t="shared" si="0"/>
        <v>3</v>
      </c>
      <c r="T12" s="19"/>
      <c r="V12" s="19"/>
    </row>
    <row r="13" spans="1:22" ht="12.75">
      <c r="A13" s="24">
        <v>11</v>
      </c>
      <c r="B13" s="25" t="s">
        <v>67</v>
      </c>
      <c r="C13" s="40">
        <v>1</v>
      </c>
      <c r="D13" s="51">
        <v>2</v>
      </c>
      <c r="E13" s="40"/>
      <c r="F13" s="38"/>
      <c r="G13" s="50">
        <v>2</v>
      </c>
      <c r="H13" s="42">
        <v>2</v>
      </c>
      <c r="I13" s="42"/>
      <c r="J13" s="51">
        <v>2</v>
      </c>
      <c r="K13" s="48"/>
      <c r="L13" s="48"/>
      <c r="M13" s="48"/>
      <c r="N13" s="26"/>
      <c r="O13" s="26"/>
      <c r="P13" s="26">
        <f t="shared" si="0"/>
        <v>9</v>
      </c>
      <c r="T13" s="19"/>
      <c r="V13" s="19"/>
    </row>
    <row r="14" spans="1:22" ht="13.5" thickBot="1">
      <c r="A14" s="24">
        <v>12</v>
      </c>
      <c r="B14" s="25" t="s">
        <v>76</v>
      </c>
      <c r="C14" s="40">
        <v>2</v>
      </c>
      <c r="D14" s="40">
        <v>2</v>
      </c>
      <c r="E14" s="40"/>
      <c r="F14" s="38">
        <v>2</v>
      </c>
      <c r="G14" s="38"/>
      <c r="H14" s="42">
        <v>1</v>
      </c>
      <c r="I14" s="42"/>
      <c r="J14" s="48">
        <v>1</v>
      </c>
      <c r="K14" s="48"/>
      <c r="L14" s="48"/>
      <c r="M14" s="48"/>
      <c r="N14" s="26"/>
      <c r="O14" s="26"/>
      <c r="P14" s="26">
        <f t="shared" si="0"/>
        <v>8</v>
      </c>
      <c r="T14" s="20"/>
      <c r="V14" s="19"/>
    </row>
    <row r="15" spans="1:22" ht="13.5" thickBot="1">
      <c r="A15" s="24">
        <v>13</v>
      </c>
      <c r="B15" s="25" t="s">
        <v>62</v>
      </c>
      <c r="C15" s="40">
        <v>1</v>
      </c>
      <c r="D15" s="40">
        <v>2</v>
      </c>
      <c r="E15" s="40"/>
      <c r="F15" s="38"/>
      <c r="G15" s="38">
        <v>2</v>
      </c>
      <c r="H15" s="50">
        <v>1</v>
      </c>
      <c r="I15" s="42">
        <v>1</v>
      </c>
      <c r="J15" s="48"/>
      <c r="K15" s="48">
        <v>2</v>
      </c>
      <c r="L15" s="48"/>
      <c r="M15" s="48"/>
      <c r="N15" s="26"/>
      <c r="O15" s="26"/>
      <c r="P15" s="26">
        <f>C15+D15+E15+F15+G15+H15+I15+J15+K15+L15+M15+N15+O15</f>
        <v>9</v>
      </c>
      <c r="T15" s="17"/>
      <c r="V15" s="20"/>
    </row>
    <row r="16" spans="1:22" ht="12.75">
      <c r="A16" s="24">
        <v>14</v>
      </c>
      <c r="B16" s="25" t="s">
        <v>61</v>
      </c>
      <c r="C16" s="40">
        <v>1</v>
      </c>
      <c r="D16" s="40">
        <v>3</v>
      </c>
      <c r="E16" s="40"/>
      <c r="F16" s="38">
        <v>2</v>
      </c>
      <c r="G16" s="38">
        <v>1</v>
      </c>
      <c r="H16" s="42">
        <v>1</v>
      </c>
      <c r="I16" s="42"/>
      <c r="J16" s="48"/>
      <c r="K16" s="48">
        <v>2</v>
      </c>
      <c r="L16" s="48"/>
      <c r="M16" s="48"/>
      <c r="N16" s="26"/>
      <c r="O16" s="26"/>
      <c r="P16" s="26">
        <f>C16+D16+E16+F16+G16+H16+I16+J16+K16+L16+M16+N16+O16</f>
        <v>10</v>
      </c>
      <c r="T16" s="44"/>
      <c r="V16" s="44"/>
    </row>
    <row r="17" spans="1:22" ht="12.75">
      <c r="A17" s="24">
        <v>15</v>
      </c>
      <c r="B17" s="25" t="s">
        <v>66</v>
      </c>
      <c r="C17" s="40">
        <v>2</v>
      </c>
      <c r="D17" s="40"/>
      <c r="E17" s="40"/>
      <c r="F17" s="38">
        <v>1</v>
      </c>
      <c r="G17" s="38">
        <v>1</v>
      </c>
      <c r="H17" s="42"/>
      <c r="I17" s="42">
        <v>2</v>
      </c>
      <c r="J17" s="48">
        <v>1</v>
      </c>
      <c r="K17" s="48">
        <v>1</v>
      </c>
      <c r="L17" s="48"/>
      <c r="M17" s="48"/>
      <c r="N17" s="26"/>
      <c r="O17" s="26"/>
      <c r="P17" s="26">
        <f>C17+D17+E17+F17+G17+H17+I17+J17+K17+L17+M17+N17+O17</f>
        <v>8</v>
      </c>
      <c r="T17" s="44"/>
      <c r="V17" s="46"/>
    </row>
    <row r="18" spans="1:22" ht="13.5" thickBot="1">
      <c r="A18" s="24">
        <v>16</v>
      </c>
      <c r="B18" s="25" t="s">
        <v>57</v>
      </c>
      <c r="C18" s="40"/>
      <c r="D18" s="40"/>
      <c r="E18" s="40"/>
      <c r="F18" s="38"/>
      <c r="G18" s="38"/>
      <c r="H18" s="42">
        <v>1</v>
      </c>
      <c r="I18" s="42"/>
      <c r="J18" s="48">
        <v>1</v>
      </c>
      <c r="K18" s="48"/>
      <c r="L18" s="48"/>
      <c r="M18" s="48"/>
      <c r="N18" s="26"/>
      <c r="O18" s="26"/>
      <c r="P18" s="26">
        <f>C18+D18+E18+F18+G18+H18+I18+J18+K18+L18+M18+N18+O18</f>
        <v>2</v>
      </c>
      <c r="T18" s="45"/>
      <c r="V18" s="19"/>
    </row>
    <row r="19" spans="1:22" ht="13.5" thickBot="1">
      <c r="A19" s="24">
        <v>17</v>
      </c>
      <c r="B19" s="25" t="s">
        <v>77</v>
      </c>
      <c r="C19" s="40"/>
      <c r="D19" s="40">
        <v>3</v>
      </c>
      <c r="E19" s="40"/>
      <c r="F19" s="38">
        <v>1</v>
      </c>
      <c r="G19" s="38"/>
      <c r="H19" s="42"/>
      <c r="I19" s="42"/>
      <c r="J19" s="48">
        <v>1</v>
      </c>
      <c r="K19" s="48"/>
      <c r="L19" s="48">
        <v>1</v>
      </c>
      <c r="M19" s="48"/>
      <c r="N19" s="26"/>
      <c r="O19" s="26"/>
      <c r="P19" s="26">
        <f>C19+D19+E19+F19+G19+H19+I19+J19+K19+L19+M19+N19+O19</f>
        <v>6</v>
      </c>
      <c r="T19" s="20"/>
      <c r="V19" s="19"/>
    </row>
    <row r="20" spans="1:22" ht="13.5" thickBot="1">
      <c r="A20" s="53">
        <v>18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>
        <f aca="true" t="shared" si="1" ref="P20:P26">C20+D20+E20+F20+G20+H20+I20+J20+K20+L20+M20+N20+O20</f>
        <v>0</v>
      </c>
      <c r="V20" s="20"/>
    </row>
    <row r="21" spans="1:16" ht="12.75">
      <c r="A21" s="53">
        <v>19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>
        <f t="shared" si="1"/>
        <v>0</v>
      </c>
    </row>
    <row r="22" spans="1:16" ht="12.75">
      <c r="A22" s="53">
        <v>20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>
        <f t="shared" si="1"/>
        <v>0</v>
      </c>
    </row>
    <row r="23" spans="1:16" ht="12.75">
      <c r="A23" s="24">
        <v>21</v>
      </c>
      <c r="B23" s="28" t="s">
        <v>75</v>
      </c>
      <c r="C23" s="41"/>
      <c r="D23" s="41">
        <v>1</v>
      </c>
      <c r="E23" s="41"/>
      <c r="F23" s="39"/>
      <c r="G23" s="39"/>
      <c r="H23" s="43"/>
      <c r="I23" s="43"/>
      <c r="J23" s="48"/>
      <c r="K23" s="48"/>
      <c r="L23" s="48"/>
      <c r="M23" s="48"/>
      <c r="N23" s="26"/>
      <c r="O23" s="26"/>
      <c r="P23" s="26">
        <f t="shared" si="1"/>
        <v>1</v>
      </c>
    </row>
    <row r="24" spans="1:16" ht="12.75">
      <c r="A24" s="27">
        <v>22</v>
      </c>
      <c r="B24" s="28" t="s">
        <v>74</v>
      </c>
      <c r="C24" s="41"/>
      <c r="D24" s="41"/>
      <c r="E24" s="41"/>
      <c r="F24" s="39"/>
      <c r="G24" s="39">
        <v>1</v>
      </c>
      <c r="H24" s="43"/>
      <c r="I24" s="43"/>
      <c r="J24" s="49"/>
      <c r="K24" s="49"/>
      <c r="L24" s="49"/>
      <c r="M24" s="49"/>
      <c r="N24" s="29"/>
      <c r="O24" s="29"/>
      <c r="P24" s="29">
        <f t="shared" si="1"/>
        <v>1</v>
      </c>
    </row>
    <row r="25" spans="1:16" ht="12.75">
      <c r="A25" s="27">
        <v>23</v>
      </c>
      <c r="B25" s="28" t="s">
        <v>61</v>
      </c>
      <c r="C25" s="41"/>
      <c r="D25" s="41"/>
      <c r="E25" s="41"/>
      <c r="F25" s="39"/>
      <c r="G25" s="39"/>
      <c r="H25" s="43"/>
      <c r="I25" s="43">
        <v>1</v>
      </c>
      <c r="J25" s="49"/>
      <c r="K25" s="49"/>
      <c r="L25" s="49"/>
      <c r="M25" s="49"/>
      <c r="N25" s="29"/>
      <c r="O25" s="29"/>
      <c r="P25" s="29">
        <f t="shared" si="1"/>
        <v>1</v>
      </c>
    </row>
    <row r="26" spans="1:16" ht="12.75">
      <c r="A26" s="27">
        <v>24</v>
      </c>
      <c r="B26" s="28" t="s">
        <v>58</v>
      </c>
      <c r="C26" s="41"/>
      <c r="D26" s="41"/>
      <c r="E26" s="41"/>
      <c r="F26" s="39"/>
      <c r="G26" s="39"/>
      <c r="H26" s="43"/>
      <c r="I26" s="43"/>
      <c r="J26" s="49"/>
      <c r="K26" s="49">
        <v>1</v>
      </c>
      <c r="L26" s="49"/>
      <c r="M26" s="49"/>
      <c r="N26" s="29"/>
      <c r="O26" s="29"/>
      <c r="P26" s="29">
        <f t="shared" si="1"/>
        <v>1</v>
      </c>
    </row>
    <row r="27" spans="1:16" ht="13.5" thickBot="1">
      <c r="A27" s="30"/>
      <c r="B27" s="31" t="s">
        <v>78</v>
      </c>
      <c r="C27" s="32">
        <f>SUM(C3:C26)</f>
        <v>14</v>
      </c>
      <c r="D27" s="32">
        <f>SUM(D3:D26)</f>
        <v>18</v>
      </c>
      <c r="E27" s="32"/>
      <c r="F27" s="32">
        <f>SUM(F3:F26)</f>
        <v>16</v>
      </c>
      <c r="G27" s="32">
        <f aca="true" t="shared" si="2" ref="G27:P27">SUM(G3:G26)</f>
        <v>15</v>
      </c>
      <c r="H27" s="32">
        <f t="shared" si="2"/>
        <v>15</v>
      </c>
      <c r="I27" s="32">
        <f t="shared" si="2"/>
        <v>15</v>
      </c>
      <c r="J27" s="32">
        <f t="shared" si="2"/>
        <v>11</v>
      </c>
      <c r="K27" s="32">
        <f t="shared" si="2"/>
        <v>13</v>
      </c>
      <c r="L27" s="32">
        <f t="shared" si="2"/>
        <v>1</v>
      </c>
      <c r="M27" s="32">
        <f t="shared" si="2"/>
        <v>1</v>
      </c>
      <c r="N27" s="32">
        <f t="shared" si="2"/>
        <v>0</v>
      </c>
      <c r="O27" s="32">
        <f t="shared" si="2"/>
        <v>0</v>
      </c>
      <c r="P27" s="33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0" t="s">
        <v>13</v>
      </c>
    </row>
    <row r="2" ht="12.75" customHeight="1">
      <c r="A2" s="10" t="s">
        <v>31</v>
      </c>
    </row>
    <row r="3" ht="12.75" customHeight="1">
      <c r="A3" s="8" t="s">
        <v>33</v>
      </c>
    </row>
    <row r="4" ht="12.75" customHeight="1">
      <c r="A4" s="11" t="s">
        <v>28</v>
      </c>
    </row>
    <row r="5" ht="12.75" customHeight="1">
      <c r="A5" s="8" t="s">
        <v>38</v>
      </c>
    </row>
    <row r="6" ht="12.75" customHeight="1">
      <c r="A6" s="8" t="s">
        <v>37</v>
      </c>
    </row>
    <row r="7" ht="12.75" customHeight="1">
      <c r="A7" s="9" t="s">
        <v>26</v>
      </c>
    </row>
    <row r="8" ht="12.75" customHeight="1">
      <c r="A8" s="8" t="s">
        <v>25</v>
      </c>
    </row>
    <row r="9" ht="12.75" customHeight="1">
      <c r="A9" s="8" t="s">
        <v>18</v>
      </c>
    </row>
    <row r="10" ht="12.75" customHeight="1">
      <c r="A10" s="10" t="s">
        <v>35</v>
      </c>
    </row>
    <row r="11" ht="12.75" customHeight="1">
      <c r="A11" s="10" t="s">
        <v>30</v>
      </c>
    </row>
    <row r="12" ht="12.75" customHeight="1">
      <c r="A12" s="8" t="s">
        <v>39</v>
      </c>
    </row>
    <row r="13" ht="12.75" customHeight="1">
      <c r="A13" s="8" t="s">
        <v>29</v>
      </c>
    </row>
    <row r="14" ht="12.75" customHeight="1">
      <c r="A14" s="8" t="s">
        <v>22</v>
      </c>
    </row>
    <row r="15" ht="12.75" customHeight="1">
      <c r="A15" s="8" t="s">
        <v>24</v>
      </c>
    </row>
    <row r="16" ht="12.75" customHeight="1">
      <c r="A16" s="10" t="s">
        <v>16</v>
      </c>
    </row>
    <row r="17" ht="12.75" customHeight="1">
      <c r="A17" s="10" t="s">
        <v>21</v>
      </c>
    </row>
    <row r="18" ht="12.75" customHeight="1">
      <c r="A18" s="8" t="s">
        <v>14</v>
      </c>
    </row>
    <row r="19" ht="12.75" customHeight="1">
      <c r="A19" s="8" t="s">
        <v>36</v>
      </c>
    </row>
    <row r="20" ht="12.75" customHeight="1">
      <c r="A20" s="10" t="s">
        <v>27</v>
      </c>
    </row>
    <row r="21" ht="12.75" customHeight="1">
      <c r="A21" s="10" t="s">
        <v>17</v>
      </c>
    </row>
    <row r="22" ht="12.75" customHeight="1">
      <c r="A22" s="8" t="s">
        <v>34</v>
      </c>
    </row>
    <row r="23" ht="12.75" customHeight="1">
      <c r="A23" s="8" t="s">
        <v>23</v>
      </c>
    </row>
    <row r="24" ht="12.75" customHeight="1">
      <c r="A24" s="10" t="s">
        <v>32</v>
      </c>
    </row>
    <row r="25" ht="12.75" customHeight="1">
      <c r="A25" s="8" t="s">
        <v>15</v>
      </c>
    </row>
    <row r="26" ht="12.75" customHeight="1">
      <c r="A26" s="10" t="s">
        <v>20</v>
      </c>
    </row>
    <row r="27" ht="12.75" customHeight="1">
      <c r="A27" s="11" t="s">
        <v>40</v>
      </c>
    </row>
    <row r="28" ht="12.75" customHeight="1">
      <c r="A28" s="11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2019-09-27T18:03:00Z</dcterms:modified>
  <cp:category/>
  <cp:version/>
  <cp:contentType/>
  <cp:contentStatus/>
</cp:coreProperties>
</file>